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69FDBDDC-2B3C-471E-9066-08AB106147D8}"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<sst xmlns="http://schemas.openxmlformats.org/spreadsheetml/2006/main" count="8066" uniqueCount="1829">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</sst>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592</v>
      </c>
      <c r="B10" s="154"/>
      <c r="C10" s="146" t="str">
        <f>VLOOKUP(A10,Listado!A6:R456,6,0)</f>
        <v>G. SUPERESTRUCTURA</v>
      </c>
      <c r="D10" s="146"/>
      <c r="E10" s="146"/>
      <c r="F10" s="146"/>
      <c r="G10" s="146" t="str">
        <f>VLOOKUP(A10,Listado!A6:R456,7,0)</f>
        <v>Técnico/a 1</v>
      </c>
      <c r="H10" s="146"/>
      <c r="I10" s="147" t="str">
        <f>VLOOKUP(A10,Listado!A6:R456,2,0)</f>
        <v>Técnico de Instalaciones de Seguridad y Electrificación</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03.2" customHeight="1" thickTop="1" thickBot="1">
      <c r="A17" s="194" t="str">
        <f>VLOOKUP(A10,Listado!A6:R456,18,0)</f>
        <v>Más de 10 años de experiencia en mantenimento de instalaciones de señalización ferroviaria.
Más de 4 años de experiencia en el uso de Software SAP modulo gestión de materiales.</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1Z1wnaEyN4KiNGPz59mTTCVCc/BRMXsVyekqxmn/FaX2aManiLz04vTcfQpNUgBGFRhURyVXbjpQJqO6TEhNqQ==" saltValue="WQIn47696ZZFOg4Ue+4Vuw=="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2022-09-29T13:24:55Z</dcterms:modified>
</cp:coreProperties>
</file>